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2"/>
  </bookViews>
  <sheets>
    <sheet name="一览表" sheetId="1" r:id="rId1"/>
    <sheet name="一览表 (2)" sheetId="2" r:id="rId2"/>
    <sheet name="入选名单" sheetId="3" r:id="rId3"/>
    <sheet name="Sheet1" sheetId="4" r:id="rId4"/>
    <sheet name="Sheet2" sheetId="5" r:id="rId5"/>
    <sheet name="Sheet3" sheetId="6" r:id="rId6"/>
  </sheets>
  <definedNames>
    <definedName name="_xlnm.Print_Titles" localSheetId="0">'一览表'!$3:$3</definedName>
    <definedName name="_xlnm.Print_Titles" localSheetId="1">'一览表 (2)'!$3:$3</definedName>
    <definedName name="_xlnm.Print_Titles" localSheetId="2">'入选名单'!$3:$3</definedName>
  </definedNames>
  <calcPr fullCalcOnLoad="1"/>
</workbook>
</file>

<file path=xl/sharedStrings.xml><?xml version="1.0" encoding="utf-8"?>
<sst xmlns="http://schemas.openxmlformats.org/spreadsheetml/2006/main" count="355" uniqueCount="89">
  <si>
    <t>附件</t>
  </si>
  <si>
    <t>福建省社科界2020年学术年会分论坛评审结果一览表</t>
  </si>
  <si>
    <t>排名</t>
  </si>
  <si>
    <t>分论坛主题</t>
  </si>
  <si>
    <t>承办单位</t>
  </si>
  <si>
    <t>地点</t>
  </si>
  <si>
    <t>拟办
时间</t>
  </si>
  <si>
    <t>分数</t>
  </si>
  <si>
    <t>合计</t>
  </si>
  <si>
    <t>备注</t>
  </si>
  <si>
    <t>全面建成小康社会与审美文化建设</t>
  </si>
  <si>
    <t>福建省美学学会
集美大学文学院
福建社科院马克思主义文艺理论与批评研究中心
东南学术杂志社</t>
  </si>
  <si>
    <t>厦门</t>
  </si>
  <si>
    <t>9月</t>
  </si>
  <si>
    <t>分论坛</t>
  </si>
  <si>
    <t>公共政策与社会治理共同体建设</t>
  </si>
  <si>
    <t>福建省社会建设研究会
福建农林大学公共管理学院
华侨大学哲学与社会发展学院</t>
  </si>
  <si>
    <t>福州</t>
  </si>
  <si>
    <r>
      <t xml:space="preserve">国际视野.中国声音福建书写
</t>
    </r>
    <r>
      <rPr>
        <sz val="14"/>
        <rFont val="Times New Roman"/>
        <family val="1"/>
      </rPr>
      <t>——</t>
    </r>
    <r>
      <rPr>
        <sz val="14"/>
        <rFont val="仿宋_GB2312"/>
        <family val="3"/>
      </rPr>
      <t>闽籍作家与世界华文文学国际学术研讨会</t>
    </r>
  </si>
  <si>
    <t>福建省台港澳暨海外华文文学研究会
闽南师范大学文学院
福建社科院文学研究所
漳州作家协会</t>
  </si>
  <si>
    <t>漳州</t>
  </si>
  <si>
    <t>11月</t>
  </si>
  <si>
    <t>全面建成小康社会与政府治理现代化</t>
  </si>
  <si>
    <t>福建省行政管理学会
福州大学经济与管理学院</t>
  </si>
  <si>
    <t>10-11月</t>
  </si>
  <si>
    <t>纪念鸦片战争180周年暨林则徐诞辰235周年学术论坛</t>
  </si>
  <si>
    <t>福建省林则徐研究会</t>
  </si>
  <si>
    <t>城乡社区治理</t>
  </si>
  <si>
    <t>福建省社会学会
厦门大学社会与人类学院
厦门大学社会发展研究中心</t>
  </si>
  <si>
    <t>10月</t>
  </si>
  <si>
    <t>哲学与现代社会治理</t>
  </si>
  <si>
    <t xml:space="preserve">福建省哲学学会
福建省历史唯物主义学会
福建省辩证唯物主义学会
福建省伦理学会 </t>
  </si>
  <si>
    <t>龙岩长汀</t>
  </si>
  <si>
    <t>创新医改 推进公共卫生体系现代化 
健康中共战略福建在行动</t>
  </si>
  <si>
    <t>福建省卫生经济学会
福建省会计学会
福建省价格协会</t>
  </si>
  <si>
    <t>习近平新时代中国特色社会主义经济思想与新福建发展实践</t>
  </si>
  <si>
    <t>福建省《资本论》研究会</t>
  </si>
  <si>
    <t>龙岩</t>
  </si>
  <si>
    <t>共同弘扬中华优秀传统文化，提质增效化育素养</t>
  </si>
  <si>
    <t>福建省语文学会
《海峡读写研究》杂志社
海峡语文网</t>
  </si>
  <si>
    <t>福清</t>
  </si>
  <si>
    <t>7-8月</t>
  </si>
  <si>
    <t>家庭建设、妇女发展与基层社会治理</t>
  </si>
  <si>
    <t>福建江夏学院公共事务学院
福建省妇女理论研究会
全国妇联妇女研究所</t>
  </si>
  <si>
    <t>“四个自信”与现代化建设新征程</t>
  </si>
  <si>
    <t>福建省科学社会主义暨国际共产主义运动史学会
福建农林大学公共管理学院
中共福建省委党校科社教研部</t>
  </si>
  <si>
    <t>精准扶贫研讨会</t>
  </si>
  <si>
    <t>福建省扶贫基金会
福建省扶贫开发协会</t>
  </si>
  <si>
    <t>南平建阳</t>
  </si>
  <si>
    <t>社科普及论坛</t>
  </si>
  <si>
    <t>海峡两岸职业教育与新时代工匠精神的培育及传承</t>
  </si>
  <si>
    <t>福建省学习科学学会
福建省海峡两岸职业教育交流合作中心
福建江夏学院公共事务学院</t>
  </si>
  <si>
    <t>待定</t>
  </si>
  <si>
    <t>加强诚信6+N长效机制建设 
推进地方治理体系和治理能力现代化</t>
  </si>
  <si>
    <t>福建省发展和改革委员会
福建省诚信促进会</t>
  </si>
  <si>
    <t>保险行业高质量发展论坛</t>
  </si>
  <si>
    <t>福建省保险学会</t>
  </si>
  <si>
    <t>3-9月</t>
  </si>
  <si>
    <t>高质量发展与政府统计体制改革</t>
  </si>
  <si>
    <t>福建省统计学会  
福建省统计科学研究所
福建省统计局  
国家统计局福建调查总队</t>
  </si>
  <si>
    <t>闽台人力资源开发与合作</t>
  </si>
  <si>
    <t>福建省行为科学学会
福建省管理教育研究会
福建江夏学院工商管理学院
现代生活服务发展研究中心</t>
  </si>
  <si>
    <t>科技创新助力乡村振兴</t>
  </si>
  <si>
    <t>福建省新闻信息协会
中共福建省委党校经济学教研部
人民日报海外版福建新闻发展研究中心</t>
  </si>
  <si>
    <t>下半年</t>
  </si>
  <si>
    <r>
      <t xml:space="preserve">福建科技金融创新与经济高质量发展理论研讨会
</t>
    </r>
    <r>
      <rPr>
        <sz val="14"/>
        <rFont val="Times New Roman"/>
        <family val="1"/>
      </rPr>
      <t>——</t>
    </r>
    <r>
      <rPr>
        <sz val="14"/>
        <rFont val="仿宋_GB2312"/>
        <family val="3"/>
      </rPr>
      <t>暨闽台科技金融合作论坛</t>
    </r>
  </si>
  <si>
    <t>福建省证券经济研究会  
福建省金融学会 
中共福建省委党校产业与企业发展研究院</t>
  </si>
  <si>
    <t>经济高质量发展与新福建建设</t>
  </si>
  <si>
    <t>福建省经济学会</t>
  </si>
  <si>
    <t>泉州</t>
  </si>
  <si>
    <t>6月</t>
  </si>
  <si>
    <t>福建省新业态经济对就业和劳动关系影响和应对</t>
  </si>
  <si>
    <t>福建省劳动保障学会
福州市人力资源和社会保障学会
福建海蜂坤行律师事务所</t>
  </si>
  <si>
    <t>科技创新与生态城市</t>
  </si>
  <si>
    <t>福建城市经济研究会
福建省新闻信息协会
福建省海峡社会发展研究会</t>
  </si>
  <si>
    <t>创新驱动 推动社会经济高质量发展</t>
  </si>
  <si>
    <t>福建省经济体制改革研究会
福建省社科院经济研究所
闽江学院海峡学院</t>
  </si>
  <si>
    <t>新时代情商教育与青少年成长成才</t>
  </si>
  <si>
    <t>福建省情商研究会
福建省少先队工作学会</t>
  </si>
  <si>
    <r>
      <t xml:space="preserve">国际视野.中国声音福建书写
</t>
    </r>
    <r>
      <rPr>
        <sz val="18"/>
        <rFont val="Times New Roman"/>
        <family val="1"/>
      </rPr>
      <t>——</t>
    </r>
    <r>
      <rPr>
        <sz val="18"/>
        <rFont val="仿宋_GB2312"/>
        <family val="3"/>
      </rPr>
      <t>闽籍作家与世界华文文学国际学术研讨会</t>
    </r>
  </si>
  <si>
    <t>龙岩
长汀</t>
  </si>
  <si>
    <t>南平
建阳</t>
  </si>
  <si>
    <r>
      <t xml:space="preserve">福建科技金融创新与经济高质量发展理论研讨会
</t>
    </r>
    <r>
      <rPr>
        <sz val="18"/>
        <rFont val="Times New Roman"/>
        <family val="1"/>
      </rPr>
      <t>——</t>
    </r>
    <r>
      <rPr>
        <sz val="18"/>
        <rFont val="仿宋_GB2312"/>
        <family val="3"/>
      </rPr>
      <t>暨闽台科技金融合作论坛</t>
    </r>
  </si>
  <si>
    <t>福建省社科界2020年学术年会分论坛入选名单</t>
  </si>
  <si>
    <t>序号</t>
  </si>
  <si>
    <t>论坛类型</t>
  </si>
  <si>
    <t>青年博士
论坛</t>
  </si>
  <si>
    <r>
      <t xml:space="preserve">国际视野.中国声音福建书写
</t>
    </r>
    <r>
      <rPr>
        <sz val="16"/>
        <rFont val="Times New Roman"/>
        <family val="1"/>
      </rPr>
      <t>——</t>
    </r>
    <r>
      <rPr>
        <sz val="16"/>
        <rFont val="仿宋_GB2312"/>
        <family val="3"/>
      </rPr>
      <t>闽籍作家与世界华文文学国际学术研讨会</t>
    </r>
  </si>
  <si>
    <r>
      <t xml:space="preserve">福建科技金融创新与经济高质量发展理论研讨会
</t>
    </r>
    <r>
      <rPr>
        <sz val="16"/>
        <rFont val="Times New Roman"/>
        <family val="1"/>
      </rPr>
      <t>——</t>
    </r>
    <r>
      <rPr>
        <sz val="16"/>
        <rFont val="仿宋_GB2312"/>
        <family val="3"/>
      </rPr>
      <t>暨闽台科技金融合作论坛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</si>
</sst>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28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sz val="16"/>
      <name val="黑体"/>
      <family val="3"/>
    </font>
    <font>
      <sz val="18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="70" zoomScaleNormal="70" zoomScaleSheetLayoutView="100" workbookViewId="0" topLeftCell="A22">
      <selection activeCell="B4" sqref="B4:C27"/>
    </sheetView>
  </sheetViews>
  <sheetFormatPr defaultColWidth="9.00390625" defaultRowHeight="14.25"/>
  <cols>
    <col min="1" max="1" width="7.875" style="6" customWidth="1"/>
    <col min="2" max="2" width="43.00390625" style="7" customWidth="1"/>
    <col min="3" max="3" width="43.625" style="7" customWidth="1"/>
    <col min="4" max="4" width="12.125" style="19" customWidth="1"/>
    <col min="5" max="5" width="10.375" style="19" customWidth="1"/>
    <col min="6" max="7" width="9.50390625" style="0" customWidth="1"/>
    <col min="9" max="9" width="10.75390625" style="0" customWidth="1"/>
    <col min="10" max="10" width="12.25390625" style="0" customWidth="1"/>
  </cols>
  <sheetData>
    <row r="1" ht="31.5" customHeight="1">
      <c r="A1" s="8" t="s">
        <v>0</v>
      </c>
    </row>
    <row r="2" spans="1:10" s="1" customFormat="1" ht="7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55.5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2" t="s">
        <v>7</v>
      </c>
      <c r="H3" s="22" t="s">
        <v>7</v>
      </c>
      <c r="I3" s="22" t="s">
        <v>8</v>
      </c>
      <c r="J3" s="22" t="s">
        <v>9</v>
      </c>
    </row>
    <row r="4" spans="1:10" s="3" customFormat="1" ht="105" customHeight="1">
      <c r="A4" s="13">
        <v>1</v>
      </c>
      <c r="B4" s="30" t="s">
        <v>10</v>
      </c>
      <c r="C4" s="30" t="s">
        <v>11</v>
      </c>
      <c r="D4" s="31" t="s">
        <v>12</v>
      </c>
      <c r="E4" s="31" t="s">
        <v>13</v>
      </c>
      <c r="F4" s="13">
        <v>90</v>
      </c>
      <c r="G4" s="13">
        <v>96</v>
      </c>
      <c r="H4" s="13">
        <v>90</v>
      </c>
      <c r="I4" s="13">
        <f aca="true" t="shared" si="0" ref="I4:I28">SUM(F4:H4)</f>
        <v>276</v>
      </c>
      <c r="J4" s="31" t="s">
        <v>14</v>
      </c>
    </row>
    <row r="5" spans="1:10" s="3" customFormat="1" ht="72.75" customHeight="1">
      <c r="A5" s="13">
        <v>2</v>
      </c>
      <c r="B5" s="32" t="s">
        <v>15</v>
      </c>
      <c r="C5" s="32" t="s">
        <v>16</v>
      </c>
      <c r="D5" s="33" t="s">
        <v>17</v>
      </c>
      <c r="E5" s="33" t="s">
        <v>13</v>
      </c>
      <c r="F5" s="26">
        <v>90</v>
      </c>
      <c r="G5" s="26">
        <v>92</v>
      </c>
      <c r="H5" s="26">
        <v>90</v>
      </c>
      <c r="I5" s="13">
        <f t="shared" si="0"/>
        <v>272</v>
      </c>
      <c r="J5" s="31" t="s">
        <v>14</v>
      </c>
    </row>
    <row r="6" spans="1:10" s="3" customFormat="1" ht="82.5" customHeight="1">
      <c r="A6" s="13">
        <v>3</v>
      </c>
      <c r="B6" s="32" t="s">
        <v>18</v>
      </c>
      <c r="C6" s="32" t="s">
        <v>19</v>
      </c>
      <c r="D6" s="33" t="s">
        <v>20</v>
      </c>
      <c r="E6" s="33" t="s">
        <v>21</v>
      </c>
      <c r="F6" s="26">
        <v>89</v>
      </c>
      <c r="G6" s="26">
        <v>92</v>
      </c>
      <c r="H6" s="26">
        <v>90</v>
      </c>
      <c r="I6" s="13">
        <f t="shared" si="0"/>
        <v>271</v>
      </c>
      <c r="J6" s="31" t="s">
        <v>14</v>
      </c>
    </row>
    <row r="7" spans="1:10" s="3" customFormat="1" ht="48.75" customHeight="1">
      <c r="A7" s="13">
        <v>4</v>
      </c>
      <c r="B7" s="32" t="s">
        <v>22</v>
      </c>
      <c r="C7" s="32" t="s">
        <v>23</v>
      </c>
      <c r="D7" s="33" t="s">
        <v>17</v>
      </c>
      <c r="E7" s="33" t="s">
        <v>24</v>
      </c>
      <c r="F7" s="26">
        <v>88</v>
      </c>
      <c r="G7" s="26">
        <v>91</v>
      </c>
      <c r="H7" s="26">
        <v>92</v>
      </c>
      <c r="I7" s="13">
        <f t="shared" si="0"/>
        <v>271</v>
      </c>
      <c r="J7" s="31" t="s">
        <v>14</v>
      </c>
    </row>
    <row r="8" spans="1:10" s="3" customFormat="1" ht="42" customHeight="1">
      <c r="A8" s="13">
        <v>5</v>
      </c>
      <c r="B8" s="34" t="s">
        <v>25</v>
      </c>
      <c r="C8" s="34" t="s">
        <v>26</v>
      </c>
      <c r="D8" s="35" t="s">
        <v>17</v>
      </c>
      <c r="E8" s="35" t="s">
        <v>21</v>
      </c>
      <c r="F8" s="29">
        <v>88</v>
      </c>
      <c r="G8" s="26">
        <v>93</v>
      </c>
      <c r="H8" s="29">
        <v>90</v>
      </c>
      <c r="I8" s="13">
        <f t="shared" si="0"/>
        <v>271</v>
      </c>
      <c r="J8" s="31" t="s">
        <v>14</v>
      </c>
    </row>
    <row r="9" spans="1:10" s="3" customFormat="1" ht="66" customHeight="1">
      <c r="A9" s="13">
        <v>6</v>
      </c>
      <c r="B9" s="32" t="s">
        <v>27</v>
      </c>
      <c r="C9" s="32" t="s">
        <v>28</v>
      </c>
      <c r="D9" s="33" t="s">
        <v>12</v>
      </c>
      <c r="E9" s="33" t="s">
        <v>29</v>
      </c>
      <c r="F9" s="26">
        <v>90</v>
      </c>
      <c r="G9" s="26">
        <v>88</v>
      </c>
      <c r="H9" s="26">
        <v>92</v>
      </c>
      <c r="I9" s="13">
        <f t="shared" si="0"/>
        <v>270</v>
      </c>
      <c r="J9" s="31" t="s">
        <v>14</v>
      </c>
    </row>
    <row r="10" spans="1:10" s="3" customFormat="1" ht="84.75" customHeight="1">
      <c r="A10" s="13">
        <v>7</v>
      </c>
      <c r="B10" s="30" t="s">
        <v>30</v>
      </c>
      <c r="C10" s="30" t="s">
        <v>31</v>
      </c>
      <c r="D10" s="31" t="s">
        <v>32</v>
      </c>
      <c r="E10" s="31" t="s">
        <v>21</v>
      </c>
      <c r="F10" s="13">
        <v>90</v>
      </c>
      <c r="G10" s="13">
        <v>87</v>
      </c>
      <c r="H10" s="13">
        <v>92</v>
      </c>
      <c r="I10" s="13">
        <f t="shared" si="0"/>
        <v>269</v>
      </c>
      <c r="J10" s="31" t="s">
        <v>14</v>
      </c>
    </row>
    <row r="11" spans="1:10" s="4" customFormat="1" ht="66" customHeight="1">
      <c r="A11" s="13">
        <v>8</v>
      </c>
      <c r="B11" s="32" t="s">
        <v>33</v>
      </c>
      <c r="C11" s="32" t="s">
        <v>34</v>
      </c>
      <c r="D11" s="33" t="s">
        <v>17</v>
      </c>
      <c r="E11" s="33" t="s">
        <v>21</v>
      </c>
      <c r="F11" s="26">
        <v>88</v>
      </c>
      <c r="G11" s="26">
        <v>90</v>
      </c>
      <c r="H11" s="26">
        <v>89</v>
      </c>
      <c r="I11" s="13">
        <f t="shared" si="0"/>
        <v>267</v>
      </c>
      <c r="J11" s="31" t="s">
        <v>14</v>
      </c>
    </row>
    <row r="12" spans="1:10" s="4" customFormat="1" ht="45" customHeight="1">
      <c r="A12" s="13">
        <v>9</v>
      </c>
      <c r="B12" s="32" t="s">
        <v>35</v>
      </c>
      <c r="C12" s="32" t="s">
        <v>36</v>
      </c>
      <c r="D12" s="33" t="s">
        <v>37</v>
      </c>
      <c r="E12" s="33" t="s">
        <v>21</v>
      </c>
      <c r="F12" s="26">
        <v>90</v>
      </c>
      <c r="G12" s="29">
        <v>86</v>
      </c>
      <c r="H12" s="26">
        <v>90</v>
      </c>
      <c r="I12" s="13">
        <f t="shared" si="0"/>
        <v>266</v>
      </c>
      <c r="J12" s="31" t="s">
        <v>14</v>
      </c>
    </row>
    <row r="13" spans="1:10" s="5" customFormat="1" ht="60" customHeight="1">
      <c r="A13" s="13">
        <v>10</v>
      </c>
      <c r="B13" s="30" t="s">
        <v>38</v>
      </c>
      <c r="C13" s="30" t="s">
        <v>39</v>
      </c>
      <c r="D13" s="31" t="s">
        <v>40</v>
      </c>
      <c r="E13" s="31" t="s">
        <v>41</v>
      </c>
      <c r="F13" s="13">
        <v>90</v>
      </c>
      <c r="G13" s="13">
        <v>85</v>
      </c>
      <c r="H13" s="13">
        <v>90</v>
      </c>
      <c r="I13" s="13">
        <f t="shared" si="0"/>
        <v>265</v>
      </c>
      <c r="J13" s="31" t="s">
        <v>14</v>
      </c>
    </row>
    <row r="14" spans="1:10" s="4" customFormat="1" ht="60" customHeight="1">
      <c r="A14" s="13">
        <v>11</v>
      </c>
      <c r="B14" s="32" t="s">
        <v>42</v>
      </c>
      <c r="C14" s="32" t="s">
        <v>43</v>
      </c>
      <c r="D14" s="33" t="s">
        <v>17</v>
      </c>
      <c r="E14" s="33" t="s">
        <v>21</v>
      </c>
      <c r="F14" s="26">
        <v>86</v>
      </c>
      <c r="G14" s="26">
        <v>90</v>
      </c>
      <c r="H14" s="26">
        <v>88</v>
      </c>
      <c r="I14" s="13">
        <f t="shared" si="0"/>
        <v>264</v>
      </c>
      <c r="J14" s="31" t="s">
        <v>14</v>
      </c>
    </row>
    <row r="15" spans="1:10" s="4" customFormat="1" ht="91.5" customHeight="1">
      <c r="A15" s="13">
        <v>12</v>
      </c>
      <c r="B15" s="30" t="s">
        <v>44</v>
      </c>
      <c r="C15" s="30" t="s">
        <v>45</v>
      </c>
      <c r="D15" s="31" t="s">
        <v>17</v>
      </c>
      <c r="E15" s="31" t="s">
        <v>29</v>
      </c>
      <c r="F15" s="13">
        <v>85</v>
      </c>
      <c r="G15" s="13">
        <v>88</v>
      </c>
      <c r="H15" s="13">
        <v>90</v>
      </c>
      <c r="I15" s="13">
        <f t="shared" si="0"/>
        <v>263</v>
      </c>
      <c r="J15" s="31" t="s">
        <v>14</v>
      </c>
    </row>
    <row r="16" spans="1:10" s="4" customFormat="1" ht="45.75" customHeight="1">
      <c r="A16" s="13">
        <v>13</v>
      </c>
      <c r="B16" s="32" t="s">
        <v>46</v>
      </c>
      <c r="C16" s="32" t="s">
        <v>47</v>
      </c>
      <c r="D16" s="33" t="s">
        <v>48</v>
      </c>
      <c r="E16" s="33" t="s">
        <v>29</v>
      </c>
      <c r="F16" s="26">
        <v>85</v>
      </c>
      <c r="G16" s="26">
        <v>90</v>
      </c>
      <c r="H16" s="26">
        <v>88</v>
      </c>
      <c r="I16" s="13">
        <f t="shared" si="0"/>
        <v>263</v>
      </c>
      <c r="J16" s="31" t="s">
        <v>49</v>
      </c>
    </row>
    <row r="17" spans="1:10" s="4" customFormat="1" ht="56.25">
      <c r="A17" s="13">
        <v>14</v>
      </c>
      <c r="B17" s="32" t="s">
        <v>50</v>
      </c>
      <c r="C17" s="32" t="s">
        <v>51</v>
      </c>
      <c r="D17" s="33" t="s">
        <v>17</v>
      </c>
      <c r="E17" s="33" t="s">
        <v>52</v>
      </c>
      <c r="F17" s="26">
        <v>82</v>
      </c>
      <c r="G17" s="29">
        <v>90</v>
      </c>
      <c r="H17" s="26">
        <v>90</v>
      </c>
      <c r="I17" s="13">
        <f t="shared" si="0"/>
        <v>262</v>
      </c>
      <c r="J17" s="31" t="s">
        <v>49</v>
      </c>
    </row>
    <row r="18" spans="1:10" s="4" customFormat="1" ht="45" customHeight="1">
      <c r="A18" s="13">
        <v>15</v>
      </c>
      <c r="B18" s="34" t="s">
        <v>53</v>
      </c>
      <c r="C18" s="34" t="s">
        <v>54</v>
      </c>
      <c r="D18" s="35" t="s">
        <v>17</v>
      </c>
      <c r="E18" s="35" t="s">
        <v>13</v>
      </c>
      <c r="F18" s="29">
        <v>85</v>
      </c>
      <c r="G18" s="26">
        <v>90</v>
      </c>
      <c r="H18" s="29">
        <v>87</v>
      </c>
      <c r="I18" s="13">
        <f t="shared" si="0"/>
        <v>262</v>
      </c>
      <c r="J18" s="31" t="s">
        <v>49</v>
      </c>
    </row>
    <row r="19" spans="1:10" s="4" customFormat="1" ht="42" customHeight="1">
      <c r="A19" s="13">
        <v>16</v>
      </c>
      <c r="B19" s="32" t="s">
        <v>55</v>
      </c>
      <c r="C19" s="32" t="s">
        <v>56</v>
      </c>
      <c r="D19" s="33" t="s">
        <v>52</v>
      </c>
      <c r="E19" s="33" t="s">
        <v>57</v>
      </c>
      <c r="F19" s="26">
        <v>84</v>
      </c>
      <c r="G19" s="26">
        <v>90</v>
      </c>
      <c r="H19" s="26">
        <v>87</v>
      </c>
      <c r="I19" s="13">
        <f t="shared" si="0"/>
        <v>261</v>
      </c>
      <c r="J19" s="31" t="s">
        <v>49</v>
      </c>
    </row>
    <row r="20" spans="1:10" s="4" customFormat="1" ht="87" customHeight="1">
      <c r="A20" s="13">
        <v>17</v>
      </c>
      <c r="B20" s="32" t="s">
        <v>58</v>
      </c>
      <c r="C20" s="32" t="s">
        <v>59</v>
      </c>
      <c r="D20" s="33" t="s">
        <v>52</v>
      </c>
      <c r="E20" s="33" t="s">
        <v>13</v>
      </c>
      <c r="F20" s="26">
        <v>85</v>
      </c>
      <c r="G20" s="26">
        <v>86</v>
      </c>
      <c r="H20" s="26">
        <v>87</v>
      </c>
      <c r="I20" s="13">
        <f t="shared" si="0"/>
        <v>258</v>
      </c>
      <c r="J20" s="31" t="s">
        <v>49</v>
      </c>
    </row>
    <row r="21" spans="1:10" s="4" customFormat="1" ht="87" customHeight="1">
      <c r="A21" s="13">
        <v>18</v>
      </c>
      <c r="B21" s="34" t="s">
        <v>60</v>
      </c>
      <c r="C21" s="34" t="s">
        <v>61</v>
      </c>
      <c r="D21" s="35" t="s">
        <v>17</v>
      </c>
      <c r="E21" s="35" t="s">
        <v>21</v>
      </c>
      <c r="F21" s="29">
        <v>79</v>
      </c>
      <c r="G21" s="29">
        <v>87</v>
      </c>
      <c r="H21" s="29">
        <v>90</v>
      </c>
      <c r="I21" s="13">
        <f t="shared" si="0"/>
        <v>256</v>
      </c>
      <c r="J21" s="31" t="s">
        <v>49</v>
      </c>
    </row>
    <row r="22" spans="1:10" s="4" customFormat="1" ht="56.25">
      <c r="A22" s="13">
        <v>19</v>
      </c>
      <c r="B22" s="32" t="s">
        <v>62</v>
      </c>
      <c r="C22" s="32" t="s">
        <v>63</v>
      </c>
      <c r="D22" s="33" t="s">
        <v>17</v>
      </c>
      <c r="E22" s="33" t="s">
        <v>64</v>
      </c>
      <c r="F22" s="26">
        <v>88</v>
      </c>
      <c r="G22" s="26">
        <v>88</v>
      </c>
      <c r="H22" s="26">
        <v>80</v>
      </c>
      <c r="I22" s="13">
        <f t="shared" si="0"/>
        <v>256</v>
      </c>
      <c r="J22" s="31" t="s">
        <v>49</v>
      </c>
    </row>
    <row r="23" spans="1:10" s="5" customFormat="1" ht="75.75" customHeight="1">
      <c r="A23" s="13">
        <v>20</v>
      </c>
      <c r="B23" s="32" t="s">
        <v>65</v>
      </c>
      <c r="C23" s="32" t="s">
        <v>66</v>
      </c>
      <c r="D23" s="33" t="s">
        <v>17</v>
      </c>
      <c r="E23" s="33" t="s">
        <v>21</v>
      </c>
      <c r="F23" s="26">
        <v>80</v>
      </c>
      <c r="G23" s="26">
        <v>87</v>
      </c>
      <c r="H23" s="26">
        <v>89</v>
      </c>
      <c r="I23" s="13">
        <f t="shared" si="0"/>
        <v>256</v>
      </c>
      <c r="J23" s="31" t="s">
        <v>49</v>
      </c>
    </row>
    <row r="24" spans="1:10" s="4" customFormat="1" ht="49.5" customHeight="1">
      <c r="A24" s="13">
        <v>21</v>
      </c>
      <c r="B24" s="30" t="s">
        <v>67</v>
      </c>
      <c r="C24" s="30" t="s">
        <v>68</v>
      </c>
      <c r="D24" s="31" t="s">
        <v>69</v>
      </c>
      <c r="E24" s="31" t="s">
        <v>70</v>
      </c>
      <c r="F24" s="13">
        <v>78</v>
      </c>
      <c r="G24" s="26">
        <v>87</v>
      </c>
      <c r="H24" s="13">
        <v>90</v>
      </c>
      <c r="I24" s="13">
        <f t="shared" si="0"/>
        <v>255</v>
      </c>
      <c r="J24" s="31" t="s">
        <v>49</v>
      </c>
    </row>
    <row r="25" spans="1:10" s="5" customFormat="1" ht="66.75" customHeight="1">
      <c r="A25" s="13">
        <v>22</v>
      </c>
      <c r="B25" s="32" t="s">
        <v>71</v>
      </c>
      <c r="C25" s="32" t="s">
        <v>72</v>
      </c>
      <c r="D25" s="33" t="s">
        <v>17</v>
      </c>
      <c r="E25" s="33" t="s">
        <v>29</v>
      </c>
      <c r="F25" s="26">
        <v>80</v>
      </c>
      <c r="G25" s="26">
        <v>87</v>
      </c>
      <c r="H25" s="26">
        <v>86</v>
      </c>
      <c r="I25" s="13">
        <f t="shared" si="0"/>
        <v>253</v>
      </c>
      <c r="J25" s="31" t="s">
        <v>49</v>
      </c>
    </row>
    <row r="26" spans="1:10" s="4" customFormat="1" ht="64.5" customHeight="1">
      <c r="A26" s="13">
        <v>23</v>
      </c>
      <c r="B26" s="30" t="s">
        <v>73</v>
      </c>
      <c r="C26" s="30" t="s">
        <v>74</v>
      </c>
      <c r="D26" s="31" t="s">
        <v>12</v>
      </c>
      <c r="E26" s="31" t="s">
        <v>64</v>
      </c>
      <c r="F26" s="13">
        <v>82</v>
      </c>
      <c r="G26" s="13">
        <v>86</v>
      </c>
      <c r="H26" s="13">
        <v>80</v>
      </c>
      <c r="I26" s="13">
        <f t="shared" si="0"/>
        <v>248</v>
      </c>
      <c r="J26" s="31" t="s">
        <v>49</v>
      </c>
    </row>
    <row r="27" spans="1:10" s="4" customFormat="1" ht="63.75" customHeight="1">
      <c r="A27" s="13">
        <v>24</v>
      </c>
      <c r="B27" s="32" t="s">
        <v>75</v>
      </c>
      <c r="C27" s="32" t="s">
        <v>76</v>
      </c>
      <c r="D27" s="33" t="s">
        <v>17</v>
      </c>
      <c r="E27" s="33" t="s">
        <v>13</v>
      </c>
      <c r="F27" s="26">
        <v>78</v>
      </c>
      <c r="G27" s="26">
        <v>90</v>
      </c>
      <c r="H27" s="26">
        <v>78</v>
      </c>
      <c r="I27" s="13">
        <f t="shared" si="0"/>
        <v>246</v>
      </c>
      <c r="J27" s="31" t="s">
        <v>49</v>
      </c>
    </row>
    <row r="28" spans="1:10" s="4" customFormat="1" ht="48" customHeight="1">
      <c r="A28" s="13">
        <v>25</v>
      </c>
      <c r="B28" s="32" t="s">
        <v>77</v>
      </c>
      <c r="C28" s="32" t="s">
        <v>78</v>
      </c>
      <c r="D28" s="33" t="s">
        <v>17</v>
      </c>
      <c r="E28" s="33" t="s">
        <v>21</v>
      </c>
      <c r="F28" s="26">
        <v>81</v>
      </c>
      <c r="G28" s="26">
        <v>85</v>
      </c>
      <c r="H28" s="26">
        <v>80</v>
      </c>
      <c r="I28" s="13">
        <f t="shared" si="0"/>
        <v>246</v>
      </c>
      <c r="J28" s="31" t="s">
        <v>49</v>
      </c>
    </row>
  </sheetData>
  <sheetProtection/>
  <mergeCells count="1">
    <mergeCell ref="A2:J2"/>
  </mergeCells>
  <printOptions/>
  <pageMargins left="0.6298611111111111" right="0.07847222222222222" top="0.5118055555555555" bottom="0.3145833333333333" header="0.15694444444444444" footer="0.15694444444444444"/>
  <pageSetup horizontalDpi="600" verticalDpi="600" orientation="landscape" paperSize="9" scale="7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0" zoomScaleNormal="70" zoomScaleSheetLayoutView="100" workbookViewId="0" topLeftCell="A25">
      <selection activeCell="J3" sqref="J3:J28"/>
    </sheetView>
  </sheetViews>
  <sheetFormatPr defaultColWidth="9.00390625" defaultRowHeight="14.25"/>
  <cols>
    <col min="1" max="1" width="7.875" style="6" customWidth="1"/>
    <col min="2" max="2" width="46.625" style="7" customWidth="1"/>
    <col min="3" max="3" width="49.875" style="7" customWidth="1"/>
    <col min="4" max="4" width="9.75390625" style="19" customWidth="1"/>
    <col min="5" max="5" width="10.375" style="19" customWidth="1"/>
    <col min="6" max="7" width="9.50390625" style="0" customWidth="1"/>
    <col min="9" max="9" width="10.75390625" style="0" customWidth="1"/>
    <col min="10" max="10" width="12.25390625" style="0" customWidth="1"/>
  </cols>
  <sheetData>
    <row r="1" ht="31.5" customHeight="1">
      <c r="A1" s="8" t="s">
        <v>0</v>
      </c>
    </row>
    <row r="2" spans="1:10" s="1" customFormat="1" ht="7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55.5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2" t="s">
        <v>7</v>
      </c>
      <c r="H3" s="22" t="s">
        <v>7</v>
      </c>
      <c r="I3" s="22" t="s">
        <v>8</v>
      </c>
      <c r="J3" s="22" t="s">
        <v>9</v>
      </c>
    </row>
    <row r="4" spans="1:10" s="3" customFormat="1" ht="117.75" customHeight="1">
      <c r="A4" s="13">
        <v>1</v>
      </c>
      <c r="B4" s="23" t="s">
        <v>10</v>
      </c>
      <c r="C4" s="23" t="s">
        <v>11</v>
      </c>
      <c r="D4" s="15" t="s">
        <v>12</v>
      </c>
      <c r="E4" s="15" t="s">
        <v>13</v>
      </c>
      <c r="F4" s="13">
        <v>90</v>
      </c>
      <c r="G4" s="13">
        <v>96</v>
      </c>
      <c r="H4" s="13">
        <v>90</v>
      </c>
      <c r="I4" s="13">
        <f aca="true" t="shared" si="0" ref="I4:I28">SUM(F4:H4)</f>
        <v>276</v>
      </c>
      <c r="J4" s="15" t="s">
        <v>14</v>
      </c>
    </row>
    <row r="5" spans="1:10" s="3" customFormat="1" ht="72.75" customHeight="1">
      <c r="A5" s="13">
        <v>2</v>
      </c>
      <c r="B5" s="24" t="s">
        <v>15</v>
      </c>
      <c r="C5" s="24" t="s">
        <v>16</v>
      </c>
      <c r="D5" s="25" t="s">
        <v>17</v>
      </c>
      <c r="E5" s="25" t="s">
        <v>13</v>
      </c>
      <c r="F5" s="26">
        <v>90</v>
      </c>
      <c r="G5" s="26">
        <v>92</v>
      </c>
      <c r="H5" s="26">
        <v>90</v>
      </c>
      <c r="I5" s="13">
        <f t="shared" si="0"/>
        <v>272</v>
      </c>
      <c r="J5" s="15" t="s">
        <v>14</v>
      </c>
    </row>
    <row r="6" spans="1:10" s="3" customFormat="1" ht="120" customHeight="1">
      <c r="A6" s="13">
        <v>3</v>
      </c>
      <c r="B6" s="24" t="s">
        <v>79</v>
      </c>
      <c r="C6" s="24" t="s">
        <v>19</v>
      </c>
      <c r="D6" s="25" t="s">
        <v>20</v>
      </c>
      <c r="E6" s="25" t="s">
        <v>21</v>
      </c>
      <c r="F6" s="26">
        <v>89</v>
      </c>
      <c r="G6" s="26">
        <v>92</v>
      </c>
      <c r="H6" s="26">
        <v>90</v>
      </c>
      <c r="I6" s="13">
        <f t="shared" si="0"/>
        <v>271</v>
      </c>
      <c r="J6" s="15" t="s">
        <v>14</v>
      </c>
    </row>
    <row r="7" spans="1:10" s="3" customFormat="1" ht="48.75" customHeight="1">
      <c r="A7" s="13">
        <v>4</v>
      </c>
      <c r="B7" s="24" t="s">
        <v>22</v>
      </c>
      <c r="C7" s="24" t="s">
        <v>23</v>
      </c>
      <c r="D7" s="25" t="s">
        <v>17</v>
      </c>
      <c r="E7" s="25" t="s">
        <v>24</v>
      </c>
      <c r="F7" s="26">
        <v>88</v>
      </c>
      <c r="G7" s="26">
        <v>91</v>
      </c>
      <c r="H7" s="26">
        <v>92</v>
      </c>
      <c r="I7" s="13">
        <f t="shared" si="0"/>
        <v>271</v>
      </c>
      <c r="J7" s="15" t="s">
        <v>14</v>
      </c>
    </row>
    <row r="8" spans="1:10" s="3" customFormat="1" ht="60.75" customHeight="1">
      <c r="A8" s="13">
        <v>5</v>
      </c>
      <c r="B8" s="27" t="s">
        <v>25</v>
      </c>
      <c r="C8" s="27" t="s">
        <v>26</v>
      </c>
      <c r="D8" s="28" t="s">
        <v>17</v>
      </c>
      <c r="E8" s="28" t="s">
        <v>21</v>
      </c>
      <c r="F8" s="29">
        <v>88</v>
      </c>
      <c r="G8" s="26">
        <v>93</v>
      </c>
      <c r="H8" s="29">
        <v>90</v>
      </c>
      <c r="I8" s="13">
        <f t="shared" si="0"/>
        <v>271</v>
      </c>
      <c r="J8" s="15" t="s">
        <v>14</v>
      </c>
    </row>
    <row r="9" spans="1:10" s="3" customFormat="1" ht="66" customHeight="1">
      <c r="A9" s="13">
        <v>6</v>
      </c>
      <c r="B9" s="24" t="s">
        <v>27</v>
      </c>
      <c r="C9" s="24" t="s">
        <v>28</v>
      </c>
      <c r="D9" s="25" t="s">
        <v>12</v>
      </c>
      <c r="E9" s="25" t="s">
        <v>29</v>
      </c>
      <c r="F9" s="26">
        <v>90</v>
      </c>
      <c r="G9" s="26">
        <v>88</v>
      </c>
      <c r="H9" s="26">
        <v>92</v>
      </c>
      <c r="I9" s="13">
        <f t="shared" si="0"/>
        <v>270</v>
      </c>
      <c r="J9" s="15" t="s">
        <v>14</v>
      </c>
    </row>
    <row r="10" spans="1:10" s="3" customFormat="1" ht="100.5" customHeight="1">
      <c r="A10" s="13">
        <v>7</v>
      </c>
      <c r="B10" s="23" t="s">
        <v>30</v>
      </c>
      <c r="C10" s="23" t="s">
        <v>31</v>
      </c>
      <c r="D10" s="15" t="s">
        <v>80</v>
      </c>
      <c r="E10" s="15" t="s">
        <v>21</v>
      </c>
      <c r="F10" s="13">
        <v>90</v>
      </c>
      <c r="G10" s="13">
        <v>87</v>
      </c>
      <c r="H10" s="13">
        <v>92</v>
      </c>
      <c r="I10" s="13">
        <f t="shared" si="0"/>
        <v>269</v>
      </c>
      <c r="J10" s="15" t="s">
        <v>14</v>
      </c>
    </row>
    <row r="11" spans="1:10" s="4" customFormat="1" ht="76.5" customHeight="1">
      <c r="A11" s="13">
        <v>8</v>
      </c>
      <c r="B11" s="24" t="s">
        <v>33</v>
      </c>
      <c r="C11" s="24" t="s">
        <v>34</v>
      </c>
      <c r="D11" s="25" t="s">
        <v>17</v>
      </c>
      <c r="E11" s="25" t="s">
        <v>21</v>
      </c>
      <c r="F11" s="26">
        <v>88</v>
      </c>
      <c r="G11" s="26">
        <v>90</v>
      </c>
      <c r="H11" s="26">
        <v>89</v>
      </c>
      <c r="I11" s="13">
        <f t="shared" si="0"/>
        <v>267</v>
      </c>
      <c r="J11" s="15" t="s">
        <v>14</v>
      </c>
    </row>
    <row r="12" spans="1:10" s="4" customFormat="1" ht="45" customHeight="1">
      <c r="A12" s="13">
        <v>9</v>
      </c>
      <c r="B12" s="24" t="s">
        <v>35</v>
      </c>
      <c r="C12" s="24" t="s">
        <v>36</v>
      </c>
      <c r="D12" s="25" t="s">
        <v>37</v>
      </c>
      <c r="E12" s="25" t="s">
        <v>21</v>
      </c>
      <c r="F12" s="26">
        <v>90</v>
      </c>
      <c r="G12" s="29">
        <v>86</v>
      </c>
      <c r="H12" s="26">
        <v>90</v>
      </c>
      <c r="I12" s="13">
        <f t="shared" si="0"/>
        <v>266</v>
      </c>
      <c r="J12" s="15" t="s">
        <v>14</v>
      </c>
    </row>
    <row r="13" spans="1:10" s="5" customFormat="1" ht="84.75" customHeight="1">
      <c r="A13" s="13">
        <v>10</v>
      </c>
      <c r="B13" s="23" t="s">
        <v>38</v>
      </c>
      <c r="C13" s="23" t="s">
        <v>39</v>
      </c>
      <c r="D13" s="15" t="s">
        <v>40</v>
      </c>
      <c r="E13" s="15" t="s">
        <v>41</v>
      </c>
      <c r="F13" s="13">
        <v>90</v>
      </c>
      <c r="G13" s="13">
        <v>85</v>
      </c>
      <c r="H13" s="13">
        <v>90</v>
      </c>
      <c r="I13" s="13">
        <f t="shared" si="0"/>
        <v>265</v>
      </c>
      <c r="J13" s="15" t="s">
        <v>14</v>
      </c>
    </row>
    <row r="14" spans="1:10" s="4" customFormat="1" ht="78.75" customHeight="1">
      <c r="A14" s="13">
        <v>11</v>
      </c>
      <c r="B14" s="24" t="s">
        <v>42</v>
      </c>
      <c r="C14" s="24" t="s">
        <v>43</v>
      </c>
      <c r="D14" s="25" t="s">
        <v>17</v>
      </c>
      <c r="E14" s="25" t="s">
        <v>21</v>
      </c>
      <c r="F14" s="26">
        <v>86</v>
      </c>
      <c r="G14" s="26">
        <v>90</v>
      </c>
      <c r="H14" s="26">
        <v>88</v>
      </c>
      <c r="I14" s="13">
        <f t="shared" si="0"/>
        <v>264</v>
      </c>
      <c r="J14" s="15" t="s">
        <v>14</v>
      </c>
    </row>
    <row r="15" spans="1:10" s="4" customFormat="1" ht="91.5" customHeight="1">
      <c r="A15" s="13">
        <v>12</v>
      </c>
      <c r="B15" s="23" t="s">
        <v>44</v>
      </c>
      <c r="C15" s="23" t="s">
        <v>45</v>
      </c>
      <c r="D15" s="15" t="s">
        <v>17</v>
      </c>
      <c r="E15" s="15" t="s">
        <v>29</v>
      </c>
      <c r="F15" s="13">
        <v>85</v>
      </c>
      <c r="G15" s="13">
        <v>88</v>
      </c>
      <c r="H15" s="13">
        <v>90</v>
      </c>
      <c r="I15" s="13">
        <f t="shared" si="0"/>
        <v>263</v>
      </c>
      <c r="J15" s="15" t="s">
        <v>14</v>
      </c>
    </row>
    <row r="16" spans="1:10" s="4" customFormat="1" ht="45.75" customHeight="1">
      <c r="A16" s="13">
        <v>13</v>
      </c>
      <c r="B16" s="24" t="s">
        <v>46</v>
      </c>
      <c r="C16" s="24" t="s">
        <v>47</v>
      </c>
      <c r="D16" s="25" t="s">
        <v>81</v>
      </c>
      <c r="E16" s="25" t="s">
        <v>29</v>
      </c>
      <c r="F16" s="26">
        <v>85</v>
      </c>
      <c r="G16" s="26">
        <v>90</v>
      </c>
      <c r="H16" s="26">
        <v>88</v>
      </c>
      <c r="I16" s="13">
        <f t="shared" si="0"/>
        <v>263</v>
      </c>
      <c r="J16" s="15" t="s">
        <v>49</v>
      </c>
    </row>
    <row r="17" spans="1:10" s="4" customFormat="1" ht="90">
      <c r="A17" s="13">
        <v>14</v>
      </c>
      <c r="B17" s="24" t="s">
        <v>50</v>
      </c>
      <c r="C17" s="24" t="s">
        <v>51</v>
      </c>
      <c r="D17" s="25" t="s">
        <v>17</v>
      </c>
      <c r="E17" s="25" t="s">
        <v>52</v>
      </c>
      <c r="F17" s="26">
        <v>82</v>
      </c>
      <c r="G17" s="29">
        <v>90</v>
      </c>
      <c r="H17" s="26">
        <v>90</v>
      </c>
      <c r="I17" s="13">
        <f t="shared" si="0"/>
        <v>262</v>
      </c>
      <c r="J17" s="15" t="s">
        <v>49</v>
      </c>
    </row>
    <row r="18" spans="1:10" s="4" customFormat="1" ht="45" customHeight="1">
      <c r="A18" s="13">
        <v>15</v>
      </c>
      <c r="B18" s="27" t="s">
        <v>53</v>
      </c>
      <c r="C18" s="27" t="s">
        <v>54</v>
      </c>
      <c r="D18" s="28" t="s">
        <v>17</v>
      </c>
      <c r="E18" s="28" t="s">
        <v>13</v>
      </c>
      <c r="F18" s="29">
        <v>85</v>
      </c>
      <c r="G18" s="26">
        <v>90</v>
      </c>
      <c r="H18" s="29">
        <v>87</v>
      </c>
      <c r="I18" s="13">
        <f t="shared" si="0"/>
        <v>262</v>
      </c>
      <c r="J18" s="15" t="s">
        <v>49</v>
      </c>
    </row>
    <row r="19" spans="1:10" s="4" customFormat="1" ht="42" customHeight="1">
      <c r="A19" s="13">
        <v>16</v>
      </c>
      <c r="B19" s="24" t="s">
        <v>55</v>
      </c>
      <c r="C19" s="24" t="s">
        <v>56</v>
      </c>
      <c r="D19" s="25" t="s">
        <v>52</v>
      </c>
      <c r="E19" s="25" t="s">
        <v>57</v>
      </c>
      <c r="F19" s="26">
        <v>84</v>
      </c>
      <c r="G19" s="26">
        <v>90</v>
      </c>
      <c r="H19" s="26">
        <v>87</v>
      </c>
      <c r="I19" s="13">
        <f t="shared" si="0"/>
        <v>261</v>
      </c>
      <c r="J19" s="15" t="s">
        <v>49</v>
      </c>
    </row>
    <row r="20" spans="1:10" s="4" customFormat="1" ht="87" customHeight="1">
      <c r="A20" s="13">
        <v>17</v>
      </c>
      <c r="B20" s="24" t="s">
        <v>58</v>
      </c>
      <c r="C20" s="24" t="s">
        <v>59</v>
      </c>
      <c r="D20" s="25" t="s">
        <v>52</v>
      </c>
      <c r="E20" s="25" t="s">
        <v>13</v>
      </c>
      <c r="F20" s="26">
        <v>85</v>
      </c>
      <c r="G20" s="26">
        <v>86</v>
      </c>
      <c r="H20" s="26">
        <v>87</v>
      </c>
      <c r="I20" s="13">
        <f t="shared" si="0"/>
        <v>258</v>
      </c>
      <c r="J20" s="15" t="s">
        <v>49</v>
      </c>
    </row>
    <row r="21" spans="1:10" s="4" customFormat="1" ht="87" customHeight="1">
      <c r="A21" s="13">
        <v>18</v>
      </c>
      <c r="B21" s="27" t="s">
        <v>60</v>
      </c>
      <c r="C21" s="27" t="s">
        <v>61</v>
      </c>
      <c r="D21" s="28" t="s">
        <v>17</v>
      </c>
      <c r="E21" s="28" t="s">
        <v>21</v>
      </c>
      <c r="F21" s="29">
        <v>79</v>
      </c>
      <c r="G21" s="29">
        <v>87</v>
      </c>
      <c r="H21" s="29">
        <v>90</v>
      </c>
      <c r="I21" s="13">
        <f t="shared" si="0"/>
        <v>256</v>
      </c>
      <c r="J21" s="15" t="s">
        <v>49</v>
      </c>
    </row>
    <row r="22" spans="1:10" s="4" customFormat="1" ht="90">
      <c r="A22" s="13">
        <v>19</v>
      </c>
      <c r="B22" s="24" t="s">
        <v>62</v>
      </c>
      <c r="C22" s="24" t="s">
        <v>63</v>
      </c>
      <c r="D22" s="25" t="s">
        <v>17</v>
      </c>
      <c r="E22" s="25" t="s">
        <v>64</v>
      </c>
      <c r="F22" s="26">
        <v>88</v>
      </c>
      <c r="G22" s="26">
        <v>88</v>
      </c>
      <c r="H22" s="26">
        <v>80</v>
      </c>
      <c r="I22" s="13">
        <f t="shared" si="0"/>
        <v>256</v>
      </c>
      <c r="J22" s="15" t="s">
        <v>49</v>
      </c>
    </row>
    <row r="23" spans="1:10" s="5" customFormat="1" ht="99.75" customHeight="1">
      <c r="A23" s="13">
        <v>20</v>
      </c>
      <c r="B23" s="24" t="s">
        <v>82</v>
      </c>
      <c r="C23" s="24" t="s">
        <v>66</v>
      </c>
      <c r="D23" s="25" t="s">
        <v>17</v>
      </c>
      <c r="E23" s="25" t="s">
        <v>21</v>
      </c>
      <c r="F23" s="26">
        <v>80</v>
      </c>
      <c r="G23" s="26">
        <v>87</v>
      </c>
      <c r="H23" s="26">
        <v>89</v>
      </c>
      <c r="I23" s="13">
        <f t="shared" si="0"/>
        <v>256</v>
      </c>
      <c r="J23" s="15" t="s">
        <v>49</v>
      </c>
    </row>
    <row r="24" spans="1:10" s="4" customFormat="1" ht="49.5" customHeight="1">
      <c r="A24" s="13">
        <v>21</v>
      </c>
      <c r="B24" s="23" t="s">
        <v>67</v>
      </c>
      <c r="C24" s="23" t="s">
        <v>68</v>
      </c>
      <c r="D24" s="15" t="s">
        <v>69</v>
      </c>
      <c r="E24" s="15" t="s">
        <v>70</v>
      </c>
      <c r="F24" s="13">
        <v>78</v>
      </c>
      <c r="G24" s="26">
        <v>87</v>
      </c>
      <c r="H24" s="13">
        <v>90</v>
      </c>
      <c r="I24" s="13">
        <f t="shared" si="0"/>
        <v>255</v>
      </c>
      <c r="J24" s="15" t="s">
        <v>49</v>
      </c>
    </row>
    <row r="25" spans="1:10" s="5" customFormat="1" ht="81.75" customHeight="1">
      <c r="A25" s="13">
        <v>22</v>
      </c>
      <c r="B25" s="24" t="s">
        <v>71</v>
      </c>
      <c r="C25" s="24" t="s">
        <v>72</v>
      </c>
      <c r="D25" s="25" t="s">
        <v>17</v>
      </c>
      <c r="E25" s="25" t="s">
        <v>29</v>
      </c>
      <c r="F25" s="26">
        <v>80</v>
      </c>
      <c r="G25" s="26">
        <v>87</v>
      </c>
      <c r="H25" s="26">
        <v>86</v>
      </c>
      <c r="I25" s="13">
        <f t="shared" si="0"/>
        <v>253</v>
      </c>
      <c r="J25" s="15" t="s">
        <v>49</v>
      </c>
    </row>
    <row r="26" spans="1:10" s="4" customFormat="1" ht="81" customHeight="1">
      <c r="A26" s="13">
        <v>23</v>
      </c>
      <c r="B26" s="23" t="s">
        <v>73</v>
      </c>
      <c r="C26" s="23" t="s">
        <v>74</v>
      </c>
      <c r="D26" s="15" t="s">
        <v>12</v>
      </c>
      <c r="E26" s="15" t="s">
        <v>64</v>
      </c>
      <c r="F26" s="13">
        <v>82</v>
      </c>
      <c r="G26" s="13">
        <v>86</v>
      </c>
      <c r="H26" s="13">
        <v>80</v>
      </c>
      <c r="I26" s="13">
        <f t="shared" si="0"/>
        <v>248</v>
      </c>
      <c r="J26" s="15" t="s">
        <v>49</v>
      </c>
    </row>
    <row r="27" spans="1:10" s="4" customFormat="1" ht="78.75" customHeight="1">
      <c r="A27" s="13">
        <v>24</v>
      </c>
      <c r="B27" s="24" t="s">
        <v>75</v>
      </c>
      <c r="C27" s="24" t="s">
        <v>76</v>
      </c>
      <c r="D27" s="25" t="s">
        <v>17</v>
      </c>
      <c r="E27" s="25" t="s">
        <v>13</v>
      </c>
      <c r="F27" s="26">
        <v>78</v>
      </c>
      <c r="G27" s="26">
        <v>90</v>
      </c>
      <c r="H27" s="26">
        <v>78</v>
      </c>
      <c r="I27" s="13">
        <f t="shared" si="0"/>
        <v>246</v>
      </c>
      <c r="J27" s="15" t="s">
        <v>49</v>
      </c>
    </row>
    <row r="28" spans="1:10" s="4" customFormat="1" ht="48" customHeight="1">
      <c r="A28" s="13">
        <v>25</v>
      </c>
      <c r="B28" s="24" t="s">
        <v>77</v>
      </c>
      <c r="C28" s="24" t="s">
        <v>78</v>
      </c>
      <c r="D28" s="25" t="s">
        <v>17</v>
      </c>
      <c r="E28" s="25" t="s">
        <v>21</v>
      </c>
      <c r="F28" s="26">
        <v>81</v>
      </c>
      <c r="G28" s="26">
        <v>85</v>
      </c>
      <c r="H28" s="26">
        <v>80</v>
      </c>
      <c r="I28" s="13">
        <f t="shared" si="0"/>
        <v>246</v>
      </c>
      <c r="J28" s="15" t="s">
        <v>49</v>
      </c>
    </row>
  </sheetData>
  <sheetProtection/>
  <mergeCells count="1">
    <mergeCell ref="A2:J2"/>
  </mergeCells>
  <printOptions/>
  <pageMargins left="0.39305555555555555" right="0.07847222222222222" top="0.5118055555555555" bottom="0.3145833333333333" header="0.15694444444444444" footer="0.15694444444444444"/>
  <pageSetup horizontalDpi="600" verticalDpi="600" orientation="landscape" paperSize="9" scale="75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70" zoomScaleNormal="70" zoomScaleSheetLayoutView="100" workbookViewId="0" topLeftCell="A22">
      <selection activeCell="C23" sqref="C23"/>
    </sheetView>
  </sheetViews>
  <sheetFormatPr defaultColWidth="9.00390625" defaultRowHeight="14.25"/>
  <cols>
    <col min="1" max="1" width="10.125" style="6" customWidth="1"/>
    <col min="2" max="2" width="47.125" style="7" customWidth="1"/>
    <col min="3" max="3" width="50.875" style="7" customWidth="1"/>
    <col min="4" max="4" width="20.625" style="0" customWidth="1"/>
  </cols>
  <sheetData>
    <row r="1" ht="31.5" customHeight="1">
      <c r="A1" s="8" t="s">
        <v>0</v>
      </c>
    </row>
    <row r="2" spans="1:3" s="1" customFormat="1" ht="75.75" customHeight="1">
      <c r="A2" s="9" t="s">
        <v>83</v>
      </c>
      <c r="B2" s="9"/>
      <c r="C2" s="9"/>
    </row>
    <row r="3" spans="1:4" s="2" customFormat="1" ht="55.5" customHeight="1">
      <c r="A3" s="10" t="s">
        <v>84</v>
      </c>
      <c r="B3" s="11" t="s">
        <v>3</v>
      </c>
      <c r="C3" s="11" t="s">
        <v>4</v>
      </c>
      <c r="D3" s="12" t="s">
        <v>85</v>
      </c>
    </row>
    <row r="4" spans="1:4" s="3" customFormat="1" ht="96.75" customHeight="1">
      <c r="A4" s="13">
        <v>1</v>
      </c>
      <c r="B4" s="14" t="s">
        <v>10</v>
      </c>
      <c r="C4" s="14" t="s">
        <v>11</v>
      </c>
      <c r="D4" s="15" t="s">
        <v>86</v>
      </c>
    </row>
    <row r="5" spans="1:4" s="3" customFormat="1" ht="78" customHeight="1">
      <c r="A5" s="13">
        <v>2</v>
      </c>
      <c r="B5" s="16" t="s">
        <v>15</v>
      </c>
      <c r="C5" s="16" t="s">
        <v>16</v>
      </c>
      <c r="D5" s="15" t="s">
        <v>14</v>
      </c>
    </row>
    <row r="6" spans="1:4" s="3" customFormat="1" ht="100.5" customHeight="1">
      <c r="A6" s="13">
        <v>3</v>
      </c>
      <c r="B6" s="16" t="s">
        <v>87</v>
      </c>
      <c r="C6" s="16" t="s">
        <v>19</v>
      </c>
      <c r="D6" s="15" t="s">
        <v>14</v>
      </c>
    </row>
    <row r="7" spans="1:4" s="3" customFormat="1" ht="54.75" customHeight="1">
      <c r="A7" s="13">
        <v>4</v>
      </c>
      <c r="B7" s="16" t="s">
        <v>22</v>
      </c>
      <c r="C7" s="16" t="s">
        <v>23</v>
      </c>
      <c r="D7" s="15" t="s">
        <v>14</v>
      </c>
    </row>
    <row r="8" spans="1:4" s="3" customFormat="1" ht="60.75" customHeight="1">
      <c r="A8" s="13">
        <v>5</v>
      </c>
      <c r="B8" s="17" t="s">
        <v>25</v>
      </c>
      <c r="C8" s="17" t="s">
        <v>26</v>
      </c>
      <c r="D8" s="15" t="s">
        <v>14</v>
      </c>
    </row>
    <row r="9" spans="1:4" s="3" customFormat="1" ht="70.5" customHeight="1">
      <c r="A9" s="13">
        <v>6</v>
      </c>
      <c r="B9" s="16" t="s">
        <v>27</v>
      </c>
      <c r="C9" s="16" t="s">
        <v>28</v>
      </c>
      <c r="D9" s="15" t="s">
        <v>14</v>
      </c>
    </row>
    <row r="10" spans="1:4" s="3" customFormat="1" ht="100.5" customHeight="1">
      <c r="A10" s="13">
        <v>7</v>
      </c>
      <c r="B10" s="14" t="s">
        <v>30</v>
      </c>
      <c r="C10" s="14" t="s">
        <v>31</v>
      </c>
      <c r="D10" s="15" t="s">
        <v>14</v>
      </c>
    </row>
    <row r="11" spans="1:4" s="4" customFormat="1" ht="76.5" customHeight="1">
      <c r="A11" s="13">
        <v>8</v>
      </c>
      <c r="B11" s="16" t="s">
        <v>33</v>
      </c>
      <c r="C11" s="16" t="s">
        <v>34</v>
      </c>
      <c r="D11" s="15" t="s">
        <v>14</v>
      </c>
    </row>
    <row r="12" spans="1:4" s="4" customFormat="1" ht="45" customHeight="1">
      <c r="A12" s="13">
        <v>9</v>
      </c>
      <c r="B12" s="16" t="s">
        <v>35</v>
      </c>
      <c r="C12" s="16" t="s">
        <v>36</v>
      </c>
      <c r="D12" s="15" t="s">
        <v>14</v>
      </c>
    </row>
    <row r="13" spans="1:4" s="5" customFormat="1" ht="84.75" customHeight="1">
      <c r="A13" s="13">
        <v>10</v>
      </c>
      <c r="B13" s="14" t="s">
        <v>38</v>
      </c>
      <c r="C13" s="14" t="s">
        <v>39</v>
      </c>
      <c r="D13" s="15" t="s">
        <v>14</v>
      </c>
    </row>
    <row r="14" spans="1:4" s="4" customFormat="1" ht="78.75" customHeight="1">
      <c r="A14" s="13">
        <v>11</v>
      </c>
      <c r="B14" s="16" t="s">
        <v>42</v>
      </c>
      <c r="C14" s="16" t="s">
        <v>43</v>
      </c>
      <c r="D14" s="15" t="s">
        <v>14</v>
      </c>
    </row>
    <row r="15" spans="1:4" s="4" customFormat="1" ht="103.5" customHeight="1">
      <c r="A15" s="13">
        <v>12</v>
      </c>
      <c r="B15" s="14" t="s">
        <v>44</v>
      </c>
      <c r="C15" s="14" t="s">
        <v>45</v>
      </c>
      <c r="D15" s="15" t="s">
        <v>14</v>
      </c>
    </row>
    <row r="16" spans="1:4" s="4" customFormat="1" ht="61.5" customHeight="1">
      <c r="A16" s="13">
        <v>13</v>
      </c>
      <c r="B16" s="16" t="s">
        <v>46</v>
      </c>
      <c r="C16" s="16" t="s">
        <v>47</v>
      </c>
      <c r="D16" s="15" t="s">
        <v>49</v>
      </c>
    </row>
    <row r="17" spans="1:4" s="4" customFormat="1" ht="60.75">
      <c r="A17" s="13">
        <v>14</v>
      </c>
      <c r="B17" s="16" t="s">
        <v>50</v>
      </c>
      <c r="C17" s="16" t="s">
        <v>51</v>
      </c>
      <c r="D17" s="15" t="s">
        <v>49</v>
      </c>
    </row>
    <row r="18" spans="1:4" s="4" customFormat="1" ht="61.5" customHeight="1">
      <c r="A18" s="13">
        <v>15</v>
      </c>
      <c r="B18" s="17" t="s">
        <v>53</v>
      </c>
      <c r="C18" s="17" t="s">
        <v>54</v>
      </c>
      <c r="D18" s="15" t="s">
        <v>49</v>
      </c>
    </row>
    <row r="19" spans="1:4" s="4" customFormat="1" ht="42" customHeight="1">
      <c r="A19" s="13">
        <v>16</v>
      </c>
      <c r="B19" s="16" t="s">
        <v>55</v>
      </c>
      <c r="C19" s="16" t="s">
        <v>56</v>
      </c>
      <c r="D19" s="15" t="s">
        <v>49</v>
      </c>
    </row>
    <row r="20" spans="1:4" s="4" customFormat="1" ht="91.5" customHeight="1">
      <c r="A20" s="13">
        <v>17</v>
      </c>
      <c r="B20" s="16" t="s">
        <v>58</v>
      </c>
      <c r="C20" s="16" t="s">
        <v>59</v>
      </c>
      <c r="D20" s="15" t="s">
        <v>49</v>
      </c>
    </row>
    <row r="21" spans="1:4" s="4" customFormat="1" ht="99" customHeight="1">
      <c r="A21" s="13">
        <v>18</v>
      </c>
      <c r="B21" s="17" t="s">
        <v>60</v>
      </c>
      <c r="C21" s="17" t="s">
        <v>61</v>
      </c>
      <c r="D21" s="15" t="s">
        <v>49</v>
      </c>
    </row>
    <row r="22" spans="1:4" s="4" customFormat="1" ht="81.75" customHeight="1">
      <c r="A22" s="13">
        <v>19</v>
      </c>
      <c r="B22" s="16" t="s">
        <v>62</v>
      </c>
      <c r="C22" s="16" t="s">
        <v>63</v>
      </c>
      <c r="D22" s="15" t="s">
        <v>49</v>
      </c>
    </row>
    <row r="23" spans="1:4" s="5" customFormat="1" ht="78.75" customHeight="1">
      <c r="A23" s="13">
        <v>20</v>
      </c>
      <c r="B23" s="16" t="s">
        <v>88</v>
      </c>
      <c r="C23" s="16" t="s">
        <v>66</v>
      </c>
      <c r="D23" s="15" t="s">
        <v>49</v>
      </c>
    </row>
    <row r="24" spans="1:4" s="4" customFormat="1" ht="49.5" customHeight="1">
      <c r="A24" s="13">
        <v>21</v>
      </c>
      <c r="B24" s="14" t="s">
        <v>67</v>
      </c>
      <c r="C24" s="14" t="s">
        <v>68</v>
      </c>
      <c r="D24" s="15" t="s">
        <v>49</v>
      </c>
    </row>
    <row r="25" spans="1:4" s="5" customFormat="1" ht="73.5" customHeight="1">
      <c r="A25" s="13">
        <v>22</v>
      </c>
      <c r="B25" s="16" t="s">
        <v>71</v>
      </c>
      <c r="C25" s="16" t="s">
        <v>72</v>
      </c>
      <c r="D25" s="15" t="s">
        <v>49</v>
      </c>
    </row>
    <row r="26" spans="1:4" s="4" customFormat="1" ht="81" customHeight="1">
      <c r="A26" s="13">
        <v>23</v>
      </c>
      <c r="B26" s="14" t="s">
        <v>73</v>
      </c>
      <c r="C26" s="14" t="s">
        <v>74</v>
      </c>
      <c r="D26" s="15" t="s">
        <v>49</v>
      </c>
    </row>
    <row r="27" spans="1:4" s="4" customFormat="1" ht="78.75" customHeight="1">
      <c r="A27" s="13">
        <v>24</v>
      </c>
      <c r="B27" s="16" t="s">
        <v>75</v>
      </c>
      <c r="C27" s="16" t="s">
        <v>76</v>
      </c>
      <c r="D27" s="15" t="s">
        <v>49</v>
      </c>
    </row>
    <row r="28" spans="1:4" s="4" customFormat="1" ht="48" customHeight="1">
      <c r="A28" s="13">
        <v>25</v>
      </c>
      <c r="B28" s="16" t="s">
        <v>77</v>
      </c>
      <c r="C28" s="16" t="s">
        <v>78</v>
      </c>
      <c r="D28" s="15" t="s">
        <v>49</v>
      </c>
    </row>
  </sheetData>
  <sheetProtection/>
  <mergeCells count="1">
    <mergeCell ref="A2:C2"/>
  </mergeCells>
  <printOptions/>
  <pageMargins left="0.5506944444444445" right="0.07847222222222222" top="0.5118055555555555" bottom="0.3145833333333333" header="0.15694444444444444" footer="0.15694444444444444"/>
  <pageSetup horizontalDpi="600" verticalDpi="6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ycn</dc:creator>
  <cp:keywords/>
  <dc:description/>
  <cp:lastModifiedBy>ycn</cp:lastModifiedBy>
  <dcterms:created xsi:type="dcterms:W3CDTF">2020-04-22T09:23:52Z</dcterms:created>
  <dcterms:modified xsi:type="dcterms:W3CDTF">2020-05-07T09:32:27Z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